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7945" windowHeight="12375" activeTab="1"/>
  </bookViews>
  <sheets>
    <sheet name="封面" sheetId="5" r:id="rId1"/>
    <sheet name="交安" sheetId="4" r:id="rId2"/>
  </sheets>
  <externalReferences>
    <externalReference r:id="rId3"/>
  </externalReferences>
  <definedNames>
    <definedName name="_安全文明施工费">[1]Sheet2!$A$19</definedName>
    <definedName name="_版本">[1]Sheet2!$A$9</definedName>
    <definedName name="_编制人">[1]Sheet2!$A$7</definedName>
    <definedName name="_编制时间">[1]Sheet2!$A$8</definedName>
    <definedName name="_标段编号">[1]Sheet2!$A$4</definedName>
    <definedName name="_单项工程名称">[1]Sheet2!$A$2</definedName>
    <definedName name="_复核人">[1]Sheet2!$A$16</definedName>
    <definedName name="_复核时间">[1]Sheet2!$A$17</definedName>
    <definedName name="_工程造价法定代表或其授权人">[1]Sheet2!$A$15</definedName>
    <definedName name="_工程造价咨询人">[1]Sheet2!$A$10</definedName>
    <definedName name="_规费">[1]Sheet2!$A$20</definedName>
    <definedName name="_金额">[1]Sheet2!$A$3</definedName>
    <definedName name="_控制价总价【元】">[1]Sheet2!$A$25</definedName>
    <definedName name="_投标人">[1]Sheet2!$A$21</definedName>
    <definedName name="_投标人法定代表或其授权人">[1]Sheet2!$A$22</definedName>
    <definedName name="_投标人法定代表人或其授权人">[1]Sheet2!$A$23</definedName>
    <definedName name="_投标总价【元】">[1]Sheet2!$A$24</definedName>
    <definedName name="_项目名称">[1]Sheet2!$A$5</definedName>
    <definedName name="_暂估价">[1]Sheet2!$A$18</definedName>
    <definedName name="_造价咨询人法定代表或其授权人">[1]Sheet2!$A$14</definedName>
    <definedName name="_造价咨询人法定代表人或其授权人">[1]Sheet2!$A$13</definedName>
    <definedName name="_招标代理费">[1]Sheet2!$A$26</definedName>
    <definedName name="_招标人">[1]Sheet2!$A$6</definedName>
    <definedName name="_招标人法定代表或其授权人">[1]Sheet2!$A$12</definedName>
    <definedName name="_招标人法定代表人或其授权人">[1]Sheet2!$A$11</definedName>
    <definedName name="data">封面!#REF!</definedName>
    <definedName name="_xlnm.Print_Titles" localSheetId="0">封面!$6:$6</definedName>
  </definedNames>
  <calcPr calcId="144525"/>
</workbook>
</file>

<file path=xl/calcChain.xml><?xml version="1.0" encoding="utf-8"?>
<calcChain xmlns="http://schemas.openxmlformats.org/spreadsheetml/2006/main">
  <c r="G16" i="4"/>
  <c r="G13"/>
  <c r="G10"/>
  <c r="G6"/>
  <c r="G3"/>
</calcChain>
</file>

<file path=xl/sharedStrings.xml><?xml version="1.0" encoding="utf-8"?>
<sst xmlns="http://schemas.openxmlformats.org/spreadsheetml/2006/main" count="74" uniqueCount="46">
  <si>
    <t>朱林镇唐王村农村公路护栏精细化提升工程</t>
  </si>
  <si>
    <t>工程</t>
  </si>
  <si>
    <t>招标工程量清单</t>
  </si>
  <si>
    <t>招　标　人:</t>
  </si>
  <si>
    <t>工 程 造 价咨  询  人:</t>
  </si>
  <si>
    <t>(单位盖章)</t>
  </si>
  <si>
    <t>(单位资质专用章)</t>
  </si>
  <si>
    <t>法定代表人
或其授权人:</t>
  </si>
  <si>
    <t xml:space="preserve">法定代表人:
或其授权人:
</t>
  </si>
  <si>
    <t>(签字或盖章)</t>
  </si>
  <si>
    <t>编制人:</t>
  </si>
  <si>
    <t>复 核 人:</t>
  </si>
  <si>
    <t>(造价人员签字盖专用章)</t>
  </si>
  <si>
    <t>(造价工程师签字盖专用章)</t>
  </si>
  <si>
    <t>编制时间：</t>
  </si>
  <si>
    <t>复核时间:</t>
  </si>
  <si>
    <t>朱林镇唐王村农村公路护栏精细化提升工程-清单</t>
  </si>
  <si>
    <t>序号</t>
  </si>
  <si>
    <t>线路名称</t>
  </si>
  <si>
    <t>项目特征描述</t>
  </si>
  <si>
    <t>单位</t>
  </si>
  <si>
    <t>数量</t>
  </si>
  <si>
    <t>全费用单价（元）</t>
  </si>
  <si>
    <t>合价（元）</t>
  </si>
  <si>
    <t>备注</t>
  </si>
  <si>
    <t>一</t>
  </si>
  <si>
    <t>士山路（K0+000～K1+381）</t>
  </si>
  <si>
    <t>防撞护栏</t>
  </si>
  <si>
    <t>Gr-C-4E型波形梁护栏，DB01护栏板采用310*85*2.5*4320mm二波护栏板，立柱采用φ114*4.5*2100mm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</si>
  <si>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米</t>
  </si>
  <si>
    <t>C级外展圆头式端头，长度8m，DB01护栏板采用310*85*2.5*4320mm二波护栏板，立柱采用φ114*4.5*2100mm和φ114*4.5*1500mm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</si>
  <si>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个</t>
  </si>
  <si>
    <t>二</t>
  </si>
  <si>
    <t>都圩北路（K0+000～K0+961）</t>
  </si>
  <si>
    <t>Gr-C-2E型波形梁护栏，DB05护栏板采用310*85*2.5*2320mm二波护栏板，立柱采用φ114*4.5*2100mm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</si>
  <si>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三</t>
  </si>
  <si>
    <t>西巷线（朱林村）</t>
  </si>
  <si>
    <t>四</t>
  </si>
  <si>
    <t>王家排涝站（铜板桥自然村）</t>
  </si>
  <si>
    <t>五</t>
  </si>
  <si>
    <t>鹏山线</t>
  </si>
  <si>
    <t>六</t>
  </si>
  <si>
    <t>预留金</t>
  </si>
  <si>
    <t>七</t>
  </si>
  <si>
    <t>合   计</t>
  </si>
  <si>
    <t>注：(1）本项目单价为全费用综合单价，全费用综合单价包括：设备（材料）费、制作安装费、调试费、运输费(含上、下人力资费)、脚手架搭拆费、管理费、利润、措施费、临时设施费、规费、税金、成品保护费、风险、备品备件等的一切费用。                                                                                                                                                                                                (2)清单内设备及材料的相关参数及做法如有不全的根据招标人的要求执行等。                                                                                                                                                              (3)投标人所投产品品牌必需满足国标、交通、交警部门要求。                                                                                                                                                                (4)本项目工程量按净用量计取，相关损耗及其它相关费用包含在相应报价中，结算时综合单价不予调整。</t>
  </si>
</sst>
</file>

<file path=xl/styles.xml><?xml version="1.0" encoding="utf-8"?>
<styleSheet xmlns="http://schemas.openxmlformats.org/spreadsheetml/2006/main">
  <numFmts count="2">
    <numFmt numFmtId="178" formatCode="0.00_ "/>
    <numFmt numFmtId="179" formatCode="[DBNum2][$RMB]General;[Red][DBNum2][$RMB]General"/>
  </numFmts>
  <fonts count="24">
    <font>
      <sz val="11"/>
      <color theme="1"/>
      <name val="等线"/>
      <charset val="134"/>
      <scheme val="minor"/>
    </font>
    <font>
      <b/>
      <sz val="10"/>
      <name val="等线"/>
      <charset val="134"/>
      <scheme val="minor"/>
    </font>
    <font>
      <sz val="9"/>
      <name val="等线"/>
      <charset val="134"/>
      <scheme val="minor"/>
    </font>
    <font>
      <b/>
      <sz val="16"/>
      <name val="宋体"/>
      <charset val="134"/>
    </font>
    <font>
      <b/>
      <sz val="11"/>
      <name val="宋体"/>
      <charset val="134"/>
    </font>
    <font>
      <b/>
      <sz val="10"/>
      <name val="宋体"/>
      <charset val="134"/>
    </font>
    <font>
      <b/>
      <sz val="10"/>
      <color indexed="8"/>
      <name val="宋体"/>
      <charset val="134"/>
    </font>
    <font>
      <sz val="9"/>
      <name val="宋体"/>
      <charset val="134"/>
    </font>
    <font>
      <sz val="9"/>
      <color indexed="8"/>
      <name val="宋体"/>
      <charset val="134"/>
    </font>
    <font>
      <sz val="9"/>
      <color rgb="FF000000"/>
      <name val="宋体"/>
      <charset val="134"/>
    </font>
    <font>
      <b/>
      <sz val="9"/>
      <name val="宋体"/>
      <charset val="134"/>
    </font>
    <font>
      <sz val="10"/>
      <name val="等线"/>
      <charset val="134"/>
      <scheme val="minor"/>
    </font>
    <font>
      <b/>
      <sz val="9"/>
      <color rgb="FFFF0000"/>
      <name val="等线"/>
      <charset val="134"/>
      <scheme val="minor"/>
    </font>
    <font>
      <sz val="12"/>
      <name val="宋体"/>
      <charset val="134"/>
    </font>
    <font>
      <sz val="16"/>
      <name val="宋体"/>
      <charset val="134"/>
    </font>
    <font>
      <b/>
      <sz val="18"/>
      <name val="宋体"/>
      <charset val="134"/>
    </font>
    <font>
      <u/>
      <sz val="18"/>
      <name val="宋体"/>
      <charset val="134"/>
    </font>
    <font>
      <b/>
      <sz val="36"/>
      <name val="宋体"/>
      <charset val="134"/>
    </font>
    <font>
      <sz val="11"/>
      <name val="黑体"/>
      <charset val="134"/>
    </font>
    <font>
      <b/>
      <sz val="12"/>
      <name val="宋体"/>
      <charset val="134"/>
    </font>
    <font>
      <sz val="18"/>
      <name val="宋体"/>
      <charset val="134"/>
    </font>
    <font>
      <sz val="11"/>
      <color theme="1"/>
      <name val="等线"/>
      <charset val="134"/>
      <scheme val="minor"/>
    </font>
    <font>
      <sz val="9"/>
      <color theme="1"/>
      <name val="等线"/>
      <charset val="134"/>
      <scheme val="minor"/>
    </font>
    <font>
      <sz val="12"/>
      <name val="Times New Roman"/>
      <family val="1"/>
    </font>
  </fonts>
  <fills count="3">
    <fill>
      <patternFill patternType="none"/>
    </fill>
    <fill>
      <patternFill patternType="gray125"/>
    </fill>
    <fill>
      <patternFill patternType="solid">
        <fgColor indexed="9"/>
        <bgColor indexed="1"/>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s>
  <cellStyleXfs count="3">
    <xf numFmtId="0" fontId="0" fillId="0" borderId="0"/>
    <xf numFmtId="0" fontId="22" fillId="0" borderId="0"/>
    <xf numFmtId="0" fontId="21" fillId="0" borderId="0">
      <alignment vertical="center"/>
    </xf>
  </cellStyleXfs>
  <cellXfs count="64">
    <xf numFmtId="0" fontId="0" fillId="0" borderId="0" xfId="0"/>
    <xf numFmtId="0" fontId="1" fillId="0" borderId="0" xfId="0" applyFont="1" applyFill="1" applyAlignment="1"/>
    <xf numFmtId="0" fontId="2" fillId="0" borderId="0" xfId="0" applyFont="1" applyFill="1" applyAlignment="1"/>
    <xf numFmtId="0" fontId="2" fillId="0" borderId="0" xfId="0" applyFont="1" applyFill="1" applyAlignment="1">
      <alignment horizontal="center"/>
    </xf>
    <xf numFmtId="178" fontId="2" fillId="0" borderId="0" xfId="1" applyNumberFormat="1" applyFont="1" applyFill="1" applyAlignment="1">
      <alignment horizontal="center"/>
    </xf>
    <xf numFmtId="0" fontId="2" fillId="0" borderId="0" xfId="0" applyFont="1" applyFill="1" applyAlignment="1">
      <alignment horizontal="center" vertical="center"/>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178" fontId="4" fillId="0" borderId="2" xfId="1" applyNumberFormat="1" applyFont="1" applyFill="1" applyBorder="1" applyAlignment="1">
      <alignment horizontal="center" vertical="center" wrapText="1"/>
    </xf>
    <xf numFmtId="0" fontId="5" fillId="0" borderId="2" xfId="1" applyFont="1" applyFill="1" applyBorder="1" applyAlignment="1">
      <alignment horizontal="center" vertical="center" wrapText="1"/>
    </xf>
    <xf numFmtId="178" fontId="5" fillId="2" borderId="2" xfId="1"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7" fillId="0" borderId="2" xfId="1" applyFont="1" applyFill="1" applyBorder="1" applyAlignment="1">
      <alignment horizontal="center" vertical="center" wrapText="1"/>
    </xf>
    <xf numFmtId="49" fontId="8" fillId="0" borderId="2" xfId="0" applyNumberFormat="1" applyFont="1" applyBorder="1" applyAlignment="1">
      <alignment horizontal="center" vertical="center" wrapText="1"/>
    </xf>
    <xf numFmtId="0" fontId="9" fillId="0" borderId="2" xfId="0" applyFont="1" applyBorder="1" applyAlignment="1">
      <alignment horizontal="left" vertical="center" wrapText="1"/>
    </xf>
    <xf numFmtId="0" fontId="8" fillId="0" borderId="2" xfId="0" applyFont="1" applyBorder="1" applyAlignment="1">
      <alignment horizontal="center" vertical="center" wrapText="1"/>
    </xf>
    <xf numFmtId="0" fontId="7" fillId="2" borderId="2" xfId="1" applyFont="1" applyFill="1" applyBorder="1" applyAlignment="1">
      <alignment horizontal="center" vertical="center" wrapText="1"/>
    </xf>
    <xf numFmtId="178" fontId="7" fillId="2" borderId="2" xfId="1"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10" fillId="0" borderId="2" xfId="1" applyFont="1" applyFill="1" applyBorder="1" applyAlignment="1">
      <alignment horizontal="center" vertical="center" wrapText="1"/>
    </xf>
    <xf numFmtId="178" fontId="5" fillId="0" borderId="2" xfId="1" applyNumberFormat="1"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0" xfId="0" applyFont="1" applyFill="1" applyAlignment="1">
      <alignment horizontal="center"/>
    </xf>
    <xf numFmtId="0" fontId="13" fillId="0" borderId="0" xfId="0" applyFont="1" applyFill="1" applyBorder="1" applyAlignment="1">
      <alignment vertical="center"/>
    </xf>
    <xf numFmtId="0" fontId="13" fillId="0" borderId="0" xfId="0" applyFont="1" applyFill="1" applyBorder="1" applyAlignment="1">
      <alignment horizontal="center"/>
    </xf>
    <xf numFmtId="0" fontId="13" fillId="0" borderId="0" xfId="0" applyFont="1" applyFill="1" applyBorder="1" applyAlignment="1"/>
    <xf numFmtId="49" fontId="13" fillId="0" borderId="0" xfId="0" applyNumberFormat="1" applyFont="1" applyFill="1" applyBorder="1" applyAlignment="1">
      <alignment horizontal="center"/>
    </xf>
    <xf numFmtId="49" fontId="13" fillId="0" borderId="0" xfId="0" applyNumberFormat="1" applyFont="1" applyFill="1" applyBorder="1" applyAlignment="1">
      <alignment horizontal="left"/>
    </xf>
    <xf numFmtId="0" fontId="13" fillId="0" borderId="0" xfId="0" applyFont="1" applyFill="1" applyBorder="1" applyAlignment="1">
      <alignment horizontal="left"/>
    </xf>
    <xf numFmtId="49" fontId="13" fillId="0" borderId="0" xfId="0" applyNumberFormat="1" applyFont="1" applyFill="1" applyBorder="1" applyAlignment="1">
      <alignment horizontal="center" wrapText="1"/>
    </xf>
    <xf numFmtId="49" fontId="13" fillId="0" borderId="0" xfId="0" applyNumberFormat="1" applyFont="1" applyFill="1" applyBorder="1" applyAlignment="1">
      <alignment wrapText="1"/>
    </xf>
    <xf numFmtId="49" fontId="15" fillId="0" borderId="0" xfId="0" applyNumberFormat="1" applyFont="1" applyFill="1" applyBorder="1" applyAlignment="1">
      <alignment horizontal="left" wrapText="1"/>
    </xf>
    <xf numFmtId="0" fontId="16" fillId="0" borderId="0" xfId="0" applyNumberFormat="1" applyFont="1" applyFill="1" applyBorder="1" applyAlignment="1">
      <alignment horizontal="center" wrapText="1"/>
    </xf>
    <xf numFmtId="0" fontId="17" fillId="0" borderId="0" xfId="0" applyFont="1" applyFill="1" applyBorder="1" applyAlignment="1">
      <alignment vertical="center" wrapText="1"/>
    </xf>
    <xf numFmtId="0" fontId="18" fillId="0" borderId="0" xfId="0" applyNumberFormat="1" applyFont="1" applyFill="1" applyBorder="1" applyAlignment="1">
      <alignment vertical="center" wrapText="1"/>
    </xf>
    <xf numFmtId="0" fontId="19" fillId="0" borderId="0" xfId="0" applyFont="1" applyFill="1" applyBorder="1" applyAlignment="1">
      <alignment horizontal="left" vertical="center"/>
    </xf>
    <xf numFmtId="0"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wrapText="1"/>
    </xf>
    <xf numFmtId="0" fontId="20" fillId="0" borderId="1" xfId="0" applyNumberFormat="1" applyFont="1" applyFill="1" applyBorder="1" applyAlignment="1">
      <alignment wrapText="1"/>
    </xf>
    <xf numFmtId="0" fontId="20" fillId="0" borderId="0" xfId="0" applyNumberFormat="1" applyFont="1" applyFill="1" applyBorder="1" applyAlignment="1">
      <alignment wrapText="1"/>
    </xf>
    <xf numFmtId="0" fontId="13" fillId="0" borderId="0" xfId="0" applyNumberFormat="1" applyFont="1" applyFill="1" applyBorder="1" applyAlignment="1">
      <alignment horizontal="center" wrapText="1"/>
    </xf>
    <xf numFmtId="0" fontId="13" fillId="0" borderId="0" xfId="0" applyFont="1" applyFill="1" applyBorder="1" applyAlignment="1">
      <alignment horizontal="center" wrapText="1"/>
    </xf>
    <xf numFmtId="49" fontId="20" fillId="0" borderId="0" xfId="0" applyNumberFormat="1" applyFont="1" applyFill="1" applyBorder="1" applyAlignment="1">
      <alignment wrapText="1"/>
    </xf>
    <xf numFmtId="0" fontId="20" fillId="0" borderId="0" xfId="0" applyNumberFormat="1" applyFont="1" applyFill="1" applyBorder="1" applyAlignment="1">
      <alignment horizontal="left" wrapText="1"/>
    </xf>
    <xf numFmtId="49" fontId="20" fillId="0" borderId="0" xfId="0" applyNumberFormat="1" applyFont="1" applyFill="1" applyBorder="1" applyAlignment="1">
      <alignment horizontal="center"/>
    </xf>
    <xf numFmtId="49" fontId="20" fillId="0" borderId="0" xfId="0" applyNumberFormat="1" applyFont="1" applyFill="1" applyBorder="1" applyAlignment="1">
      <alignment horizontal="left"/>
    </xf>
    <xf numFmtId="0" fontId="20" fillId="0" borderId="0" xfId="0" applyFont="1" applyFill="1" applyBorder="1" applyAlignment="1">
      <alignment horizontal="left"/>
    </xf>
    <xf numFmtId="49" fontId="13" fillId="0" borderId="0" xfId="0" applyNumberFormat="1" applyFont="1" applyFill="1" applyBorder="1" applyAlignment="1">
      <alignment horizontal="center" wrapText="1"/>
    </xf>
    <xf numFmtId="0" fontId="14" fillId="0" borderId="1" xfId="0" applyNumberFormat="1" applyFont="1" applyFill="1" applyBorder="1" applyAlignment="1">
      <alignment horizontal="center" wrapText="1"/>
    </xf>
    <xf numFmtId="0" fontId="17" fillId="0" borderId="0" xfId="0" applyFont="1" applyFill="1" applyBorder="1" applyAlignment="1">
      <alignment horizontal="center" vertical="center" wrapText="1"/>
    </xf>
    <xf numFmtId="178" fontId="20" fillId="0" borderId="0" xfId="0" applyNumberFormat="1" applyFont="1" applyFill="1" applyBorder="1" applyAlignment="1">
      <alignment horizontal="left" wrapText="1"/>
    </xf>
    <xf numFmtId="179" fontId="20" fillId="0" borderId="0" xfId="0" applyNumberFormat="1" applyFont="1" applyFill="1" applyBorder="1" applyAlignment="1">
      <alignment horizontal="left" wrapText="1"/>
    </xf>
    <xf numFmtId="0" fontId="20" fillId="0" borderId="1" xfId="0" applyFont="1" applyFill="1" applyBorder="1" applyAlignment="1">
      <alignment horizontal="center" wrapText="1"/>
    </xf>
    <xf numFmtId="0" fontId="13" fillId="0" borderId="3" xfId="0" applyFont="1" applyFill="1" applyBorder="1" applyAlignment="1">
      <alignment horizontal="center" wrapText="1"/>
    </xf>
    <xf numFmtId="0" fontId="13" fillId="0" borderId="0" xfId="0" applyFont="1" applyFill="1" applyBorder="1" applyAlignment="1">
      <alignment horizontal="center" wrapText="1"/>
    </xf>
    <xf numFmtId="14" fontId="20" fillId="0" borderId="0" xfId="0" applyNumberFormat="1" applyFont="1" applyFill="1" applyBorder="1" applyAlignment="1">
      <alignment horizontal="center" wrapText="1"/>
    </xf>
    <xf numFmtId="0" fontId="20" fillId="0" borderId="0" xfId="0" applyFont="1" applyFill="1" applyBorder="1" applyAlignment="1">
      <alignment horizontal="center" wrapText="1"/>
    </xf>
    <xf numFmtId="0" fontId="3" fillId="0" borderId="1"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49" fontId="6" fillId="0" borderId="2" xfId="0" applyNumberFormat="1" applyFont="1" applyBorder="1" applyAlignment="1">
      <alignment horizontal="left" vertical="center" wrapText="1"/>
    </xf>
    <xf numFmtId="49" fontId="6" fillId="0" borderId="2" xfId="0" applyNumberFormat="1" applyFont="1" applyFill="1" applyBorder="1" applyAlignment="1">
      <alignment horizontal="left"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horizontal="center" vertical="center" wrapText="1"/>
    </xf>
    <xf numFmtId="0" fontId="4" fillId="0" borderId="2" xfId="0" applyFont="1" applyFill="1" applyBorder="1" applyAlignment="1">
      <alignment horizontal="left" vertical="center" wrapText="1"/>
    </xf>
  </cellXfs>
  <cellStyles count="3">
    <cellStyle name="Normal" xfId="1"/>
    <cellStyle name="常规" xfId="0" builtinId="0"/>
    <cellStyle name="常规 3" xfId="2"/>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5307;&#26631;&#25511;&#21046;&#20215;&#25161;&#39029;&#65306;&#2516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G19"/>
  <sheetViews>
    <sheetView topLeftCell="A2" zoomScale="85" zoomScaleNormal="85" workbookViewId="0">
      <selection activeCell="M8" sqref="M8"/>
    </sheetView>
  </sheetViews>
  <sheetFormatPr defaultColWidth="9" defaultRowHeight="29.25" customHeight="1"/>
  <cols>
    <col min="1" max="1" width="2" style="26" customWidth="1"/>
    <col min="2" max="2" width="18.75" style="26" customWidth="1"/>
    <col min="3" max="3" width="34.5" style="27" customWidth="1"/>
    <col min="4" max="4" width="17.5" style="28" customWidth="1"/>
    <col min="5" max="5" width="16.625" style="28" customWidth="1"/>
    <col min="6" max="6" width="19.75" style="28" customWidth="1"/>
    <col min="7" max="16384" width="9" style="25"/>
  </cols>
  <sheetData>
    <row r="1" spans="1:7" ht="29.25" customHeight="1">
      <c r="A1" s="47"/>
      <c r="B1" s="47"/>
      <c r="C1" s="47"/>
      <c r="D1" s="47"/>
      <c r="E1" s="47"/>
      <c r="F1" s="47"/>
    </row>
    <row r="2" spans="1:7" ht="48" customHeight="1">
      <c r="A2" s="29"/>
      <c r="B2" s="30"/>
      <c r="C2" s="48" t="s">
        <v>0</v>
      </c>
      <c r="D2" s="48"/>
      <c r="E2" s="48"/>
      <c r="F2" s="31" t="s">
        <v>1</v>
      </c>
      <c r="G2" s="28"/>
    </row>
    <row r="3" spans="1:7" ht="51" customHeight="1">
      <c r="A3" s="29"/>
      <c r="B3" s="32"/>
      <c r="C3" s="32"/>
      <c r="D3" s="32"/>
      <c r="E3" s="31"/>
    </row>
    <row r="4" spans="1:7" ht="21" customHeight="1">
      <c r="A4" s="29"/>
      <c r="B4" s="32"/>
      <c r="C4" s="32"/>
      <c r="D4" s="32"/>
      <c r="E4" s="31"/>
    </row>
    <row r="5" spans="1:7" ht="43.5" customHeight="1">
      <c r="A5" s="33"/>
      <c r="B5" s="33"/>
      <c r="C5" s="49" t="s">
        <v>2</v>
      </c>
      <c r="D5" s="49"/>
      <c r="E5" s="49"/>
      <c r="F5" s="33"/>
    </row>
    <row r="6" spans="1:7" s="23" customFormat="1" ht="93" customHeight="1">
      <c r="A6" s="34"/>
      <c r="B6" s="34"/>
      <c r="C6" s="34"/>
      <c r="D6" s="34"/>
      <c r="E6" s="34"/>
      <c r="F6" s="35"/>
    </row>
    <row r="7" spans="1:7" ht="51" customHeight="1">
      <c r="A7" s="29"/>
      <c r="B7" s="36"/>
      <c r="C7" s="50"/>
      <c r="D7" s="50"/>
      <c r="E7" s="50"/>
      <c r="F7" s="50"/>
    </row>
    <row r="8" spans="1:7" ht="51" customHeight="1">
      <c r="A8" s="29"/>
      <c r="B8" s="36"/>
      <c r="C8" s="51"/>
      <c r="D8" s="51"/>
      <c r="E8" s="51"/>
      <c r="F8" s="51"/>
    </row>
    <row r="9" spans="1:7" ht="80.099999999999994" customHeight="1">
      <c r="A9" s="37"/>
      <c r="B9" s="37" t="s">
        <v>3</v>
      </c>
      <c r="C9" s="38"/>
      <c r="D9" s="39" t="s">
        <v>4</v>
      </c>
      <c r="E9" s="52"/>
      <c r="F9" s="52"/>
    </row>
    <row r="10" spans="1:7" s="24" customFormat="1" ht="20.100000000000001" customHeight="1">
      <c r="A10" s="29"/>
      <c r="B10" s="26"/>
      <c r="C10" s="40" t="s">
        <v>5</v>
      </c>
      <c r="D10" s="40"/>
      <c r="E10" s="53" t="s">
        <v>6</v>
      </c>
      <c r="F10" s="53"/>
    </row>
    <row r="11" spans="1:7" s="24" customFormat="1" ht="60" customHeight="1">
      <c r="A11" s="29"/>
      <c r="B11" s="26"/>
      <c r="C11" s="40"/>
      <c r="D11" s="40"/>
      <c r="E11" s="41"/>
    </row>
    <row r="12" spans="1:7" ht="80.099999999999994" customHeight="1">
      <c r="A12" s="37"/>
      <c r="B12" s="42" t="s">
        <v>7</v>
      </c>
      <c r="C12" s="38"/>
      <c r="D12" s="43" t="s">
        <v>8</v>
      </c>
      <c r="E12" s="52"/>
      <c r="F12" s="52"/>
    </row>
    <row r="13" spans="1:7" s="24" customFormat="1" ht="20.100000000000001" customHeight="1">
      <c r="A13" s="29"/>
      <c r="B13" s="26"/>
      <c r="C13" s="40" t="s">
        <v>9</v>
      </c>
      <c r="D13" s="40"/>
      <c r="E13" s="54" t="s">
        <v>9</v>
      </c>
      <c r="F13" s="54"/>
    </row>
    <row r="14" spans="1:7" s="24" customFormat="1" ht="60" customHeight="1">
      <c r="A14" s="29"/>
      <c r="B14" s="26"/>
      <c r="C14" s="40"/>
      <c r="D14" s="40"/>
      <c r="E14" s="41"/>
    </row>
    <row r="15" spans="1:7" ht="80.099999999999994" customHeight="1">
      <c r="A15" s="37"/>
      <c r="B15" s="42" t="s">
        <v>10</v>
      </c>
      <c r="C15" s="38"/>
      <c r="D15" s="43" t="s">
        <v>11</v>
      </c>
      <c r="E15" s="52"/>
      <c r="F15" s="52"/>
    </row>
    <row r="16" spans="1:7" s="24" customFormat="1" ht="20.100000000000001" customHeight="1">
      <c r="A16" s="29"/>
      <c r="B16" s="29"/>
      <c r="C16" s="29" t="s">
        <v>12</v>
      </c>
      <c r="D16" s="29"/>
      <c r="E16" s="47" t="s">
        <v>13</v>
      </c>
      <c r="F16" s="47"/>
    </row>
    <row r="17" spans="1:6" ht="60" customHeight="1">
      <c r="A17" s="30"/>
      <c r="B17" s="30"/>
      <c r="C17" s="30"/>
      <c r="D17" s="30"/>
      <c r="E17" s="30"/>
    </row>
    <row r="18" spans="1:6" ht="80.099999999999994" customHeight="1">
      <c r="A18" s="37"/>
      <c r="B18" s="37" t="s">
        <v>14</v>
      </c>
      <c r="C18" s="42"/>
      <c r="D18" s="39" t="s">
        <v>15</v>
      </c>
      <c r="E18" s="55"/>
      <c r="F18" s="56"/>
    </row>
    <row r="19" spans="1:6" ht="29.25" customHeight="1">
      <c r="A19" s="44"/>
      <c r="B19" s="44"/>
      <c r="C19" s="45"/>
      <c r="D19" s="46"/>
    </row>
  </sheetData>
  <mergeCells count="12">
    <mergeCell ref="E16:F16"/>
    <mergeCell ref="E18:F18"/>
    <mergeCell ref="E9:F9"/>
    <mergeCell ref="E10:F10"/>
    <mergeCell ref="E12:F12"/>
    <mergeCell ref="E13:F13"/>
    <mergeCell ref="E15:F15"/>
    <mergeCell ref="A1:F1"/>
    <mergeCell ref="C2:E2"/>
    <mergeCell ref="C5:E5"/>
    <mergeCell ref="C7:F7"/>
    <mergeCell ref="C8:F8"/>
  </mergeCells>
  <phoneticPr fontId="2" type="noConversion"/>
  <pageMargins left="0.70866141732283505" right="0.511811023622047" top="0.47244094488188998" bottom="0.59055118110236204" header="0.15748031496063" footer="0.39370078740157499"/>
  <pageSetup paperSize="9" scale="76" orientation="portrait"/>
  <headerFooter alignWithMargins="0"/>
</worksheet>
</file>

<file path=xl/worksheets/sheet2.xml><?xml version="1.0" encoding="utf-8"?>
<worksheet xmlns="http://schemas.openxmlformats.org/spreadsheetml/2006/main" xmlns:r="http://schemas.openxmlformats.org/officeDocument/2006/relationships">
  <dimension ref="A1:H22"/>
  <sheetViews>
    <sheetView tabSelected="1" workbookViewId="0">
      <selection activeCell="R6" sqref="R6"/>
    </sheetView>
  </sheetViews>
  <sheetFormatPr defaultColWidth="6.75" defaultRowHeight="12"/>
  <cols>
    <col min="1" max="1" width="5.25" style="2" customWidth="1"/>
    <col min="2" max="2" width="11.125" style="3" customWidth="1"/>
    <col min="3" max="3" width="58.5" style="2" customWidth="1"/>
    <col min="4" max="4" width="4.5" style="2" customWidth="1"/>
    <col min="5" max="5" width="6.75" style="3" customWidth="1"/>
    <col min="6" max="6" width="10.25" style="3" customWidth="1"/>
    <col min="7" max="7" width="14.25" style="4" customWidth="1"/>
    <col min="8" max="8" width="12.875" style="5" customWidth="1"/>
    <col min="9" max="13" width="6.75" style="2"/>
    <col min="14" max="14" width="7.5" style="2"/>
    <col min="15" max="16384" width="6.75" style="2"/>
  </cols>
  <sheetData>
    <row r="1" spans="1:8" ht="40.5" customHeight="1">
      <c r="A1" s="57" t="s">
        <v>16</v>
      </c>
      <c r="B1" s="57"/>
      <c r="C1" s="57"/>
      <c r="D1" s="57"/>
      <c r="E1" s="57"/>
      <c r="F1" s="57"/>
      <c r="G1" s="58"/>
      <c r="H1" s="57"/>
    </row>
    <row r="2" spans="1:8" ht="40.5" customHeight="1">
      <c r="A2" s="6" t="s">
        <v>17</v>
      </c>
      <c r="B2" s="6" t="s">
        <v>18</v>
      </c>
      <c r="C2" s="7" t="s">
        <v>19</v>
      </c>
      <c r="D2" s="6" t="s">
        <v>20</v>
      </c>
      <c r="E2" s="6" t="s">
        <v>21</v>
      </c>
      <c r="F2" s="6" t="s">
        <v>22</v>
      </c>
      <c r="G2" s="8" t="s">
        <v>23</v>
      </c>
      <c r="H2" s="8" t="s">
        <v>24</v>
      </c>
    </row>
    <row r="3" spans="1:8" s="1" customFormat="1" ht="24.95" customHeight="1">
      <c r="A3" s="9" t="s">
        <v>25</v>
      </c>
      <c r="B3" s="59" t="s">
        <v>26</v>
      </c>
      <c r="C3" s="59"/>
      <c r="D3" s="59"/>
      <c r="E3" s="60"/>
      <c r="F3" s="60"/>
      <c r="G3" s="10">
        <f>SUM(G4:G5)</f>
        <v>0</v>
      </c>
      <c r="H3" s="11"/>
    </row>
    <row r="4" spans="1:8" ht="56.25">
      <c r="A4" s="12">
        <v>8</v>
      </c>
      <c r="B4" s="13" t="s">
        <v>27</v>
      </c>
      <c r="C4" s="14" t="s">
        <v>28</v>
      </c>
      <c r="D4" s="15" t="s">
        <v>29</v>
      </c>
      <c r="E4" s="16">
        <v>304</v>
      </c>
      <c r="F4" s="17"/>
      <c r="G4" s="17"/>
      <c r="H4" s="18"/>
    </row>
    <row r="5" spans="1:8" ht="56.25">
      <c r="A5" s="12">
        <v>9</v>
      </c>
      <c r="B5" s="13" t="s">
        <v>27</v>
      </c>
      <c r="C5" s="14" t="s">
        <v>30</v>
      </c>
      <c r="D5" s="15" t="s">
        <v>31</v>
      </c>
      <c r="E5" s="16">
        <v>4</v>
      </c>
      <c r="F5" s="17"/>
      <c r="G5" s="17"/>
      <c r="H5" s="18"/>
    </row>
    <row r="6" spans="1:8" s="1" customFormat="1" ht="24.95" customHeight="1">
      <c r="A6" s="9" t="s">
        <v>32</v>
      </c>
      <c r="B6" s="59" t="s">
        <v>33</v>
      </c>
      <c r="C6" s="59"/>
      <c r="D6" s="59"/>
      <c r="E6" s="60"/>
      <c r="F6" s="60"/>
      <c r="G6" s="10">
        <f>SUM(G7:G9)</f>
        <v>0</v>
      </c>
      <c r="H6" s="11"/>
    </row>
    <row r="7" spans="1:8" ht="56.25">
      <c r="A7" s="12">
        <v>10</v>
      </c>
      <c r="B7" s="13" t="s">
        <v>27</v>
      </c>
      <c r="C7" s="14" t="s">
        <v>28</v>
      </c>
      <c r="D7" s="15" t="s">
        <v>29</v>
      </c>
      <c r="E7" s="16">
        <v>900</v>
      </c>
      <c r="F7" s="17"/>
      <c r="G7" s="17"/>
      <c r="H7" s="18"/>
    </row>
    <row r="8" spans="1:8" ht="72" customHeight="1">
      <c r="A8" s="12">
        <v>11</v>
      </c>
      <c r="B8" s="13" t="s">
        <v>27</v>
      </c>
      <c r="C8" s="14" t="s">
        <v>30</v>
      </c>
      <c r="D8" s="15" t="s">
        <v>31</v>
      </c>
      <c r="E8" s="16">
        <v>1</v>
      </c>
      <c r="F8" s="17"/>
      <c r="G8" s="17"/>
      <c r="H8" s="18"/>
    </row>
    <row r="9" spans="1:8" ht="56.25">
      <c r="A9" s="12">
        <v>12</v>
      </c>
      <c r="B9" s="13" t="s">
        <v>27</v>
      </c>
      <c r="C9" s="14" t="s">
        <v>34</v>
      </c>
      <c r="D9" s="15" t="s">
        <v>29</v>
      </c>
      <c r="E9" s="16">
        <v>48</v>
      </c>
      <c r="F9" s="17"/>
      <c r="G9" s="17"/>
      <c r="H9" s="18"/>
    </row>
    <row r="10" spans="1:8" s="1" customFormat="1" ht="24.95" customHeight="1">
      <c r="A10" s="9" t="s">
        <v>35</v>
      </c>
      <c r="B10" s="59" t="s">
        <v>36</v>
      </c>
      <c r="C10" s="59"/>
      <c r="D10" s="59"/>
      <c r="E10" s="60"/>
      <c r="F10" s="60"/>
      <c r="G10" s="10">
        <f>SUM(G11:G12)</f>
        <v>0</v>
      </c>
      <c r="H10" s="11"/>
    </row>
    <row r="11" spans="1:8" ht="56.25">
      <c r="A11" s="12">
        <v>26</v>
      </c>
      <c r="B11" s="13" t="s">
        <v>27</v>
      </c>
      <c r="C11" s="14" t="s">
        <v>28</v>
      </c>
      <c r="D11" s="15" t="s">
        <v>29</v>
      </c>
      <c r="E11" s="16">
        <v>120</v>
      </c>
      <c r="F11" s="17"/>
      <c r="G11" s="17"/>
      <c r="H11" s="18"/>
    </row>
    <row r="12" spans="1:8" ht="56.25">
      <c r="A12" s="12">
        <v>27</v>
      </c>
      <c r="B12" s="13" t="s">
        <v>27</v>
      </c>
      <c r="C12" s="14" t="s">
        <v>30</v>
      </c>
      <c r="D12" s="15" t="s">
        <v>31</v>
      </c>
      <c r="E12" s="16">
        <v>1</v>
      </c>
      <c r="F12" s="17"/>
      <c r="G12" s="17"/>
      <c r="H12" s="18"/>
    </row>
    <row r="13" spans="1:8" s="1" customFormat="1" ht="24.95" customHeight="1">
      <c r="A13" s="9" t="s">
        <v>37</v>
      </c>
      <c r="B13" s="59" t="s">
        <v>38</v>
      </c>
      <c r="C13" s="59"/>
      <c r="D13" s="59"/>
      <c r="E13" s="60"/>
      <c r="F13" s="60"/>
      <c r="G13" s="10">
        <f>SUM(G14:G15)</f>
        <v>0</v>
      </c>
      <c r="H13" s="11"/>
    </row>
    <row r="14" spans="1:8" ht="56.25">
      <c r="A14" s="12">
        <v>28</v>
      </c>
      <c r="B14" s="13" t="s">
        <v>27</v>
      </c>
      <c r="C14" s="14" t="s">
        <v>28</v>
      </c>
      <c r="D14" s="15" t="s">
        <v>29</v>
      </c>
      <c r="E14" s="16">
        <v>98</v>
      </c>
      <c r="F14" s="17"/>
      <c r="G14" s="17"/>
      <c r="H14" s="18"/>
    </row>
    <row r="15" spans="1:8" ht="56.25">
      <c r="A15" s="12">
        <v>29</v>
      </c>
      <c r="B15" s="13" t="s">
        <v>27</v>
      </c>
      <c r="C15" s="14" t="s">
        <v>30</v>
      </c>
      <c r="D15" s="15" t="s">
        <v>31</v>
      </c>
      <c r="E15" s="16">
        <v>1</v>
      </c>
      <c r="F15" s="17"/>
      <c r="G15" s="17"/>
      <c r="H15" s="18"/>
    </row>
    <row r="16" spans="1:8" s="1" customFormat="1" ht="24.95" customHeight="1">
      <c r="A16" s="9" t="s">
        <v>39</v>
      </c>
      <c r="B16" s="59" t="s">
        <v>40</v>
      </c>
      <c r="C16" s="59"/>
      <c r="D16" s="59"/>
      <c r="E16" s="60"/>
      <c r="F16" s="60"/>
      <c r="G16" s="10">
        <f>SUM(G17:G18)</f>
        <v>0</v>
      </c>
      <c r="H16" s="11"/>
    </row>
    <row r="17" spans="1:8" ht="56.25">
      <c r="A17" s="12">
        <v>31</v>
      </c>
      <c r="B17" s="13" t="s">
        <v>27</v>
      </c>
      <c r="C17" s="14" t="s">
        <v>28</v>
      </c>
      <c r="D17" s="15" t="s">
        <v>29</v>
      </c>
      <c r="E17" s="16">
        <v>100</v>
      </c>
      <c r="F17" s="17"/>
      <c r="G17" s="17"/>
      <c r="H17" s="18"/>
    </row>
    <row r="18" spans="1:8" ht="56.25">
      <c r="A18" s="12">
        <v>32</v>
      </c>
      <c r="B18" s="13" t="s">
        <v>27</v>
      </c>
      <c r="C18" s="14" t="s">
        <v>30</v>
      </c>
      <c r="D18" s="15" t="s">
        <v>31</v>
      </c>
      <c r="E18" s="16">
        <v>1</v>
      </c>
      <c r="F18" s="17"/>
      <c r="G18" s="17"/>
      <c r="H18" s="18"/>
    </row>
    <row r="19" spans="1:8" ht="30" customHeight="1">
      <c r="A19" s="19" t="s">
        <v>41</v>
      </c>
      <c r="B19" s="61" t="s">
        <v>42</v>
      </c>
      <c r="C19" s="61"/>
      <c r="D19" s="61"/>
      <c r="E19" s="61"/>
      <c r="F19" s="61"/>
      <c r="G19" s="10">
        <v>30000</v>
      </c>
      <c r="H19" s="18"/>
    </row>
    <row r="20" spans="1:8" ht="36" customHeight="1">
      <c r="A20" s="9" t="s">
        <v>43</v>
      </c>
      <c r="B20" s="62" t="s">
        <v>44</v>
      </c>
      <c r="C20" s="62"/>
      <c r="D20" s="62"/>
      <c r="E20" s="62"/>
      <c r="F20" s="62"/>
      <c r="G20" s="20"/>
      <c r="H20" s="21"/>
    </row>
    <row r="21" spans="1:8" ht="105" customHeight="1">
      <c r="A21" s="63" t="s">
        <v>45</v>
      </c>
      <c r="B21" s="63"/>
      <c r="C21" s="63"/>
      <c r="D21" s="63"/>
      <c r="E21" s="63"/>
      <c r="F21" s="63"/>
      <c r="G21" s="63"/>
      <c r="H21" s="63"/>
    </row>
    <row r="22" spans="1:8">
      <c r="B22" s="22"/>
    </row>
  </sheetData>
  <mergeCells count="9">
    <mergeCell ref="B16:F16"/>
    <mergeCell ref="B19:F19"/>
    <mergeCell ref="B20:F20"/>
    <mergeCell ref="A21:H21"/>
    <mergeCell ref="A1:H1"/>
    <mergeCell ref="B3:F3"/>
    <mergeCell ref="B6:F6"/>
    <mergeCell ref="B10:F10"/>
    <mergeCell ref="B13:F13"/>
  </mergeCells>
  <phoneticPr fontId="2" type="noConversion"/>
  <pageMargins left="0.75" right="0.75" top="1" bottom="1" header="0.5" footer="0.5"/>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封面</vt:lpstr>
      <vt:lpstr>交安</vt:lpstr>
      <vt:lpstr>封面!Print_Titles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费阳</dc:creator>
  <cp:lastModifiedBy>周阳</cp:lastModifiedBy>
  <dcterms:created xsi:type="dcterms:W3CDTF">2015-06-05T18:19:00Z</dcterms:created>
  <dcterms:modified xsi:type="dcterms:W3CDTF">2023-08-18T01:26:43Z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EA2F1FE5278A4E7197BF3F2F58B766AA_13</vt:lpwstr>
  </property>
  <property fmtid="{D5CDD505-2E9C-101B-9397-08002B2CF9AE}" pid="3" name="KSOProductBuildVer">
    <vt:lpwstr>2052-12.1.0.15120</vt:lpwstr>
  </property>
</Properties>
</file>